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Notices\User Notices\Issued\"/>
    </mc:Choice>
  </mc:AlternateContent>
  <xr:revisionPtr revIDLastSave="0" documentId="8_{EB132E00-CC7B-459F-8806-4DAFF4E6E6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y Bands" sheetId="5" r:id="rId1"/>
    <sheet name="GRR Updates" sheetId="3" state="hidden" r:id="rId2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9" i="3"/>
  <c r="G8" i="3"/>
  <c r="G7" i="3"/>
  <c r="G6" i="3"/>
  <c r="G5" i="3"/>
  <c r="G4" i="3"/>
  <c r="G3" i="3"/>
  <c r="F14" i="3" l="1"/>
  <c r="F13" i="3"/>
  <c r="F12" i="3"/>
  <c r="F11" i="3"/>
  <c r="F10" i="3"/>
  <c r="F9" i="3"/>
  <c r="F8" i="3"/>
  <c r="F7" i="3"/>
  <c r="F6" i="3"/>
  <c r="F5" i="3"/>
  <c r="F4" i="3"/>
  <c r="F3" i="3"/>
</calcChain>
</file>

<file path=xl/sharedStrings.xml><?xml version="1.0" encoding="utf-8"?>
<sst xmlns="http://schemas.openxmlformats.org/spreadsheetml/2006/main" count="152" uniqueCount="53">
  <si>
    <t>Band 1</t>
  </si>
  <si>
    <t>Band 2</t>
  </si>
  <si>
    <t>Band 3</t>
  </si>
  <si>
    <t>Band 4</t>
  </si>
  <si>
    <t>Band 5</t>
  </si>
  <si>
    <t>Band 6</t>
  </si>
  <si>
    <t>Band 7</t>
  </si>
  <si>
    <t>Band 9</t>
  </si>
  <si>
    <t>Element Name</t>
  </si>
  <si>
    <t>Primary Pay Scale</t>
  </si>
  <si>
    <t>Allow Type/Meaning</t>
  </si>
  <si>
    <t>Existing Amount
 1</t>
  </si>
  <si>
    <t>New Amount 1</t>
  </si>
  <si>
    <t>Level</t>
  </si>
  <si>
    <t>X</t>
  </si>
  <si>
    <t>Step Point</t>
  </si>
  <si>
    <t>Salary</t>
  </si>
  <si>
    <t>Wales Sleep In allowance</t>
  </si>
  <si>
    <t>Wales On Call  - Weekday/Weekend</t>
  </si>
  <si>
    <t>Wales On Call - Public Holiday</t>
  </si>
  <si>
    <t>WALES ONLY</t>
  </si>
  <si>
    <t>On Call NHS</t>
  </si>
  <si>
    <t>On Call NP NHS</t>
  </si>
  <si>
    <t>On Call NR NHS</t>
  </si>
  <si>
    <t>On Call NR NP NHS</t>
  </si>
  <si>
    <t>CYM</t>
  </si>
  <si>
    <t>Wales Sleep In</t>
  </si>
  <si>
    <t>Old effective date</t>
  </si>
  <si>
    <t>New Effective Date</t>
  </si>
  <si>
    <t>Wales On Call Std</t>
  </si>
  <si>
    <t>Wales On Call BH</t>
  </si>
  <si>
    <t>XN01/XR01</t>
  </si>
  <si>
    <t>Entry</t>
  </si>
  <si>
    <t>Top</t>
  </si>
  <si>
    <t>Grade Point</t>
  </si>
  <si>
    <t>XN02/XR02</t>
  </si>
  <si>
    <t>XN03/XR03</t>
  </si>
  <si>
    <t>XN04/XR04</t>
  </si>
  <si>
    <t>XN05/XR05</t>
  </si>
  <si>
    <t>Intermediate</t>
  </si>
  <si>
    <t>XN06/XR06</t>
  </si>
  <si>
    <t>XN07/XR07</t>
  </si>
  <si>
    <t>Band 8a</t>
  </si>
  <si>
    <t>XN08/XR08</t>
  </si>
  <si>
    <t>Band 8b</t>
  </si>
  <si>
    <t>XN09/XR09</t>
  </si>
  <si>
    <t>Band 8c</t>
  </si>
  <si>
    <t>XN10/XR10</t>
  </si>
  <si>
    <t>Band 8d</t>
  </si>
  <si>
    <t>XN11/XR11</t>
  </si>
  <si>
    <t>XN12/XR12</t>
  </si>
  <si>
    <t>Allowances</t>
  </si>
  <si>
    <t>NHS Terms &amp; Conditions (Agenda for Change)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</si>
</sst>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4" xfId="0" applyBorder="1"/>
    <xf numFmtId="15" fontId="0" fillId="0" borderId="4" xfId="0" applyNumberFormat="1" applyBorder="1"/>
    <xf numFmtId="0" fontId="3" fillId="0" borderId="4" xfId="0" applyFont="1" applyBorder="1"/>
    <xf numFmtId="0" fontId="0" fillId="2" borderId="4" xfId="0" applyFill="1" applyBorder="1"/>
    <xf numFmtId="0" fontId="1" fillId="0" borderId="6" xfId="0" applyFont="1" applyBorder="1" applyAlignment="1">
      <alignment wrapText="1"/>
    </xf>
    <xf numFmtId="0" fontId="1" fillId="0" borderId="4" xfId="0" applyFont="1" applyBorder="1" applyAlignment="1">
      <alignment wrapText="1"/>
    </xf>
    <xf numFmtId="15" fontId="0" fillId="2" borderId="4" xfId="0" applyNumberFormat="1" applyFill="1" applyBorder="1"/>
    <xf numFmtId="0" fontId="3" fillId="0" borderId="0" xfId="0" applyFont="1"/>
    <xf numFmtId="15" fontId="0" fillId="0" borderId="0" xfId="0" applyNumberFormat="1"/>
    <xf numFmtId="0" fontId="4" fillId="0" borderId="0" xfId="0" applyFont="1"/>
    <xf numFmtId="0" fontId="2" fillId="0" borderId="0" xfId="1"/>
    <xf numFmtId="164" fontId="0" fillId="0" borderId="0" xfId="1" applyNumberFormat="1" applyFont="1"/>
    <xf numFmtId="164" fontId="2" fillId="0" borderId="0" xfId="1" applyNumberFormat="1"/>
    <xf numFmtId="0" fontId="0" fillId="0" borderId="0" xfId="0" applyAlignment="1">
      <alignment horizontal="right"/>
    </xf>
    <xf numFmtId="2" fontId="0" fillId="2" borderId="4" xfId="0" applyNumberFormat="1" applyFill="1" applyBorder="1"/>
    <xf numFmtId="2" fontId="0" fillId="0" borderId="0" xfId="0" applyNumberFormat="1"/>
    <xf numFmtId="2" fontId="0" fillId="0" borderId="4" xfId="0" applyNumberFormat="1" applyBorder="1"/>
    <xf numFmtId="15" fontId="4" fillId="0" borderId="0" xfId="0" applyNumberFormat="1" applyFont="1"/>
    <xf numFmtId="0" fontId="5" fillId="0" borderId="0" xfId="0" applyFont="1"/>
    <xf numFmtId="0" fontId="0" fillId="0" borderId="1" xfId="0" applyBorder="1"/>
    <xf numFmtId="0" fontId="0" fillId="0" borderId="7" xfId="0" applyBorder="1"/>
    <xf numFmtId="0" fontId="4" fillId="0" borderId="7" xfId="0" applyFont="1" applyBorder="1"/>
    <xf numFmtId="3" fontId="4" fillId="0" borderId="7" xfId="0" applyNumberFormat="1" applyFont="1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3" fontId="4" fillId="0" borderId="5" xfId="0" applyNumberFormat="1" applyFont="1" applyBorder="1"/>
    <xf numFmtId="3" fontId="4" fillId="0" borderId="9" xfId="0" applyNumberFormat="1" applyFont="1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3" fontId="4" fillId="0" borderId="12" xfId="0" applyNumberFormat="1" applyFont="1" applyBorder="1"/>
    <xf numFmtId="0" fontId="0" fillId="0" borderId="12" xfId="0" applyBorder="1"/>
    <xf numFmtId="0" fontId="4" fillId="0" borderId="13" xfId="0" applyFont="1" applyBorder="1"/>
    <xf numFmtId="3" fontId="4" fillId="0" borderId="13" xfId="0" applyNumberFormat="1" applyFont="1" applyBorder="1"/>
    <xf numFmtId="3" fontId="4" fillId="0" borderId="4" xfId="0" applyNumberFormat="1" applyFont="1" applyBorder="1"/>
    <xf numFmtId="0" fontId="4" fillId="0" borderId="4" xfId="0" applyFont="1" applyBorder="1"/>
    <xf numFmtId="0" fontId="4" fillId="3" borderId="0" xfId="0" applyFont="1" applyFill="1"/>
    <xf numFmtId="0" fontId="4" fillId="4" borderId="0" xfId="0" applyFont="1" applyFill="1"/>
    <xf numFmtId="3" fontId="4" fillId="0" borderId="14" xfId="0" applyNumberFormat="1" applyFont="1" applyBorder="1"/>
    <xf numFmtId="0" fontId="0" fillId="0" borderId="15" xfId="0" applyBorder="1"/>
    <xf numFmtId="3" fontId="4" fillId="5" borderId="7" xfId="0" applyNumberFormat="1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8EC47-AE42-42CC-A4B0-821583CA7639}">
  <dimension ref="A1:O84"/>
  <sheetViews>
    <sheetView tabSelected="1" workbookViewId="0">
      <selection activeCell="J21" sqref="J21"/>
    </sheetView>
  </sheetViews>
  <sheetFormatPr defaultRowHeight="14.5" x14ac:dyDescent="0.35"/>
  <cols>
    <col min="1" max="1" width="11.453125" customWidth="1"/>
    <col min="2" max="2" width="10.7265625" customWidth="1"/>
    <col min="4" max="4" width="12.453125" customWidth="1"/>
    <col min="5" max="6" width="9.54296875" bestFit="1" customWidth="1"/>
    <col min="14" max="14" width="33.81640625" customWidth="1"/>
  </cols>
  <sheetData>
    <row r="1" spans="1:15" x14ac:dyDescent="0.35">
      <c r="A1" s="17" t="s">
        <v>52</v>
      </c>
      <c r="B1" s="17"/>
      <c r="C1" s="17"/>
      <c r="D1" s="17"/>
      <c r="F1" s="25">
        <v>45748</v>
      </c>
      <c r="G1" s="17"/>
      <c r="H1" s="17"/>
      <c r="I1" s="17"/>
      <c r="J1" s="17"/>
      <c r="K1" s="17"/>
      <c r="L1" s="17"/>
    </row>
    <row r="3" spans="1:15" x14ac:dyDescent="0.35">
      <c r="A3" s="46" t="s">
        <v>0</v>
      </c>
      <c r="B3" s="46" t="s">
        <v>31</v>
      </c>
      <c r="N3" s="17" t="s">
        <v>51</v>
      </c>
    </row>
    <row r="4" spans="1:15" x14ac:dyDescent="0.35">
      <c r="B4" s="26"/>
      <c r="C4" s="26"/>
    </row>
    <row r="5" spans="1:15" x14ac:dyDescent="0.35">
      <c r="A5" s="27" t="s">
        <v>15</v>
      </c>
      <c r="B5" s="36">
        <v>1</v>
      </c>
      <c r="C5" s="31">
        <v>2</v>
      </c>
      <c r="D5" s="32">
        <v>3</v>
      </c>
      <c r="N5" s="8" t="s">
        <v>17</v>
      </c>
      <c r="O5" s="44">
        <v>41.87</v>
      </c>
    </row>
    <row r="6" spans="1:15" x14ac:dyDescent="0.35">
      <c r="A6" s="28" t="s">
        <v>34</v>
      </c>
      <c r="B6" s="40">
        <v>50</v>
      </c>
      <c r="C6" s="7">
        <v>60</v>
      </c>
      <c r="D6" s="33">
        <v>70</v>
      </c>
      <c r="N6" s="8" t="s">
        <v>19</v>
      </c>
      <c r="O6" s="44">
        <v>48.66</v>
      </c>
    </row>
    <row r="7" spans="1:15" x14ac:dyDescent="0.35">
      <c r="A7" s="29" t="s">
        <v>16</v>
      </c>
      <c r="B7" s="49">
        <v>24638</v>
      </c>
      <c r="C7" s="49">
        <v>24638</v>
      </c>
      <c r="D7" s="49">
        <v>24638</v>
      </c>
      <c r="N7" s="8" t="s">
        <v>18</v>
      </c>
      <c r="O7" s="44">
        <v>24.33</v>
      </c>
    </row>
    <row r="10" spans="1:15" x14ac:dyDescent="0.35">
      <c r="A10" s="45" t="s">
        <v>1</v>
      </c>
      <c r="B10" s="45" t="s">
        <v>35</v>
      </c>
    </row>
    <row r="11" spans="1:15" x14ac:dyDescent="0.35">
      <c r="B11" s="26" t="s">
        <v>32</v>
      </c>
      <c r="C11" s="26"/>
      <c r="D11" s="26" t="s">
        <v>33</v>
      </c>
    </row>
    <row r="12" spans="1:15" x14ac:dyDescent="0.35">
      <c r="A12" s="27" t="s">
        <v>15</v>
      </c>
      <c r="B12" s="31">
        <v>1</v>
      </c>
      <c r="C12" s="32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32">
        <v>8</v>
      </c>
    </row>
    <row r="13" spans="1:15" x14ac:dyDescent="0.35">
      <c r="A13" s="28" t="s">
        <v>34</v>
      </c>
      <c r="B13" s="7">
        <v>50</v>
      </c>
      <c r="C13" s="33">
        <v>60</v>
      </c>
      <c r="D13" s="7">
        <v>72</v>
      </c>
      <c r="E13" s="7">
        <v>80</v>
      </c>
      <c r="F13" s="7">
        <v>100</v>
      </c>
      <c r="G13" s="7">
        <v>110</v>
      </c>
      <c r="H13" s="7">
        <v>130</v>
      </c>
      <c r="I13" s="33">
        <v>140</v>
      </c>
    </row>
    <row r="14" spans="1:15" x14ac:dyDescent="0.35">
      <c r="A14" s="29" t="s">
        <v>16</v>
      </c>
      <c r="B14" s="49">
        <v>24638</v>
      </c>
      <c r="C14" s="49">
        <v>24638</v>
      </c>
      <c r="D14" s="49">
        <v>24638</v>
      </c>
      <c r="E14" s="49">
        <v>24638</v>
      </c>
      <c r="F14" s="49">
        <v>24638</v>
      </c>
      <c r="G14" s="49">
        <v>24638</v>
      </c>
      <c r="H14" s="49">
        <v>24638</v>
      </c>
      <c r="I14" s="49">
        <v>24638</v>
      </c>
    </row>
    <row r="17" spans="1:8" x14ac:dyDescent="0.35">
      <c r="A17" s="46" t="s">
        <v>2</v>
      </c>
      <c r="B17" s="46" t="s">
        <v>36</v>
      </c>
      <c r="C17" s="17"/>
    </row>
    <row r="18" spans="1:8" x14ac:dyDescent="0.35">
      <c r="B18" s="26" t="s">
        <v>32</v>
      </c>
      <c r="C18" s="26"/>
      <c r="D18" s="26" t="s">
        <v>33</v>
      </c>
    </row>
    <row r="19" spans="1:8" x14ac:dyDescent="0.35">
      <c r="A19" s="27" t="s">
        <v>15</v>
      </c>
      <c r="B19" s="31">
        <v>1</v>
      </c>
      <c r="C19" s="31">
        <v>2</v>
      </c>
      <c r="D19" s="36">
        <v>3</v>
      </c>
      <c r="E19" s="31">
        <v>4</v>
      </c>
      <c r="F19" s="31">
        <v>5</v>
      </c>
      <c r="G19" s="31">
        <v>6</v>
      </c>
      <c r="H19" s="32">
        <v>7</v>
      </c>
    </row>
    <row r="20" spans="1:8" x14ac:dyDescent="0.35">
      <c r="A20" s="37" t="s">
        <v>34</v>
      </c>
      <c r="B20" s="40">
        <v>112</v>
      </c>
      <c r="C20" s="7">
        <v>132</v>
      </c>
      <c r="D20" s="40">
        <v>142</v>
      </c>
      <c r="E20" s="7">
        <v>150</v>
      </c>
      <c r="F20" s="7">
        <v>170</v>
      </c>
      <c r="G20" s="7">
        <v>180</v>
      </c>
      <c r="H20" s="33">
        <v>190</v>
      </c>
    </row>
    <row r="21" spans="1:8" x14ac:dyDescent="0.35">
      <c r="A21" s="29" t="s">
        <v>16</v>
      </c>
      <c r="B21" s="49">
        <v>24638</v>
      </c>
      <c r="C21" s="49">
        <v>24638</v>
      </c>
      <c r="D21" s="39">
        <v>26060</v>
      </c>
      <c r="E21" s="39">
        <v>26060</v>
      </c>
      <c r="F21" s="39">
        <v>26060</v>
      </c>
      <c r="G21" s="39">
        <v>26060</v>
      </c>
      <c r="H21" s="43">
        <v>26060</v>
      </c>
    </row>
    <row r="24" spans="1:8" x14ac:dyDescent="0.35">
      <c r="A24" s="45" t="s">
        <v>3</v>
      </c>
      <c r="B24" s="45" t="s">
        <v>37</v>
      </c>
      <c r="C24" s="17"/>
    </row>
    <row r="25" spans="1:8" x14ac:dyDescent="0.35">
      <c r="B25" s="26" t="s">
        <v>32</v>
      </c>
      <c r="C25" s="26"/>
      <c r="D25" s="26"/>
      <c r="E25" s="26" t="s">
        <v>33</v>
      </c>
    </row>
    <row r="26" spans="1:8" x14ac:dyDescent="0.35">
      <c r="A26" s="27" t="s">
        <v>15</v>
      </c>
      <c r="B26" s="31">
        <v>1</v>
      </c>
      <c r="C26" s="31">
        <v>2</v>
      </c>
      <c r="D26" s="31">
        <v>3</v>
      </c>
      <c r="E26" s="36">
        <v>4</v>
      </c>
      <c r="F26" s="31">
        <v>5</v>
      </c>
      <c r="G26" s="31">
        <v>6</v>
      </c>
      <c r="H26" s="32">
        <v>7</v>
      </c>
    </row>
    <row r="27" spans="1:8" x14ac:dyDescent="0.35">
      <c r="A27" s="28" t="s">
        <v>34</v>
      </c>
      <c r="B27" s="7">
        <v>182</v>
      </c>
      <c r="C27" s="7">
        <v>192</v>
      </c>
      <c r="D27" s="7">
        <v>200</v>
      </c>
      <c r="E27" s="40">
        <v>220</v>
      </c>
      <c r="F27" s="7">
        <v>230</v>
      </c>
      <c r="G27" s="7">
        <v>240</v>
      </c>
      <c r="H27" s="33">
        <v>250</v>
      </c>
    </row>
    <row r="28" spans="1:8" x14ac:dyDescent="0.35">
      <c r="A28" s="29" t="s">
        <v>16</v>
      </c>
      <c r="B28" s="34">
        <v>26928</v>
      </c>
      <c r="C28" s="34">
        <v>26928</v>
      </c>
      <c r="D28" s="34">
        <v>26928</v>
      </c>
      <c r="E28" s="39">
        <v>29551</v>
      </c>
      <c r="F28" s="39">
        <v>29551</v>
      </c>
      <c r="G28" s="39">
        <v>29551</v>
      </c>
      <c r="H28" s="43">
        <v>29551</v>
      </c>
    </row>
    <row r="31" spans="1:8" x14ac:dyDescent="0.35">
      <c r="A31" s="46" t="s">
        <v>4</v>
      </c>
      <c r="B31" s="46" t="s">
        <v>38</v>
      </c>
    </row>
    <row r="32" spans="1:8" x14ac:dyDescent="0.35">
      <c r="B32" s="26" t="s">
        <v>32</v>
      </c>
      <c r="C32" s="26"/>
      <c r="D32" s="26" t="s">
        <v>39</v>
      </c>
      <c r="E32" s="26"/>
      <c r="F32" s="26" t="s">
        <v>33</v>
      </c>
    </row>
    <row r="33" spans="1:10" x14ac:dyDescent="0.35">
      <c r="A33" s="27" t="s">
        <v>15</v>
      </c>
      <c r="B33" s="31">
        <v>1</v>
      </c>
      <c r="C33" s="31">
        <v>2</v>
      </c>
      <c r="D33" s="36">
        <v>3</v>
      </c>
      <c r="E33" s="31">
        <v>4</v>
      </c>
      <c r="F33" s="36">
        <v>5</v>
      </c>
      <c r="G33" s="31">
        <v>6</v>
      </c>
      <c r="H33" s="31">
        <v>7</v>
      </c>
      <c r="I33" s="32">
        <v>8</v>
      </c>
    </row>
    <row r="34" spans="1:10" x14ac:dyDescent="0.35">
      <c r="A34" s="28" t="s">
        <v>34</v>
      </c>
      <c r="B34" s="7">
        <v>242</v>
      </c>
      <c r="C34" s="7">
        <v>252</v>
      </c>
      <c r="D34" s="40">
        <v>270</v>
      </c>
      <c r="E34" s="7">
        <v>280</v>
      </c>
      <c r="F34" s="40">
        <v>310</v>
      </c>
      <c r="G34" s="7">
        <v>320</v>
      </c>
      <c r="H34" s="7">
        <v>340</v>
      </c>
      <c r="I34" s="33">
        <v>350</v>
      </c>
    </row>
    <row r="35" spans="1:10" x14ac:dyDescent="0.35">
      <c r="A35" s="29" t="s">
        <v>16</v>
      </c>
      <c r="B35" s="34">
        <v>30420</v>
      </c>
      <c r="C35" s="34">
        <v>30420</v>
      </c>
      <c r="D35" s="39">
        <v>32810</v>
      </c>
      <c r="E35" s="39">
        <v>32810</v>
      </c>
      <c r="F35" s="39">
        <v>37030</v>
      </c>
      <c r="G35" s="39">
        <v>37030</v>
      </c>
      <c r="H35" s="39">
        <v>37030</v>
      </c>
      <c r="I35" s="43">
        <v>37030</v>
      </c>
    </row>
    <row r="38" spans="1:10" x14ac:dyDescent="0.35">
      <c r="A38" s="45" t="s">
        <v>5</v>
      </c>
      <c r="B38" s="45" t="s">
        <v>40</v>
      </c>
    </row>
    <row r="39" spans="1:10" x14ac:dyDescent="0.35">
      <c r="B39" s="26" t="s">
        <v>32</v>
      </c>
      <c r="C39" s="26"/>
      <c r="D39" s="26" t="s">
        <v>39</v>
      </c>
      <c r="E39" s="26"/>
      <c r="F39" s="26"/>
      <c r="G39" s="26" t="s">
        <v>33</v>
      </c>
    </row>
    <row r="40" spans="1:10" x14ac:dyDescent="0.35">
      <c r="A40" s="27" t="s">
        <v>15</v>
      </c>
      <c r="B40" s="31">
        <v>1</v>
      </c>
      <c r="C40" s="31">
        <v>2</v>
      </c>
      <c r="D40" s="36">
        <v>3</v>
      </c>
      <c r="E40" s="31">
        <v>4</v>
      </c>
      <c r="F40" s="31">
        <v>5</v>
      </c>
      <c r="G40" s="36">
        <v>6</v>
      </c>
      <c r="H40" s="31">
        <v>7</v>
      </c>
      <c r="I40" s="31">
        <v>8</v>
      </c>
      <c r="J40" s="32">
        <v>9</v>
      </c>
    </row>
    <row r="41" spans="1:10" x14ac:dyDescent="0.35">
      <c r="A41" s="28" t="s">
        <v>34</v>
      </c>
      <c r="B41" s="7">
        <v>322</v>
      </c>
      <c r="C41" s="7">
        <v>342</v>
      </c>
      <c r="D41" s="40">
        <v>352</v>
      </c>
      <c r="E41" s="7">
        <v>360</v>
      </c>
      <c r="F41" s="7">
        <v>380</v>
      </c>
      <c r="G41" s="40">
        <v>390</v>
      </c>
      <c r="H41" s="7">
        <v>400</v>
      </c>
      <c r="I41" s="7">
        <v>410</v>
      </c>
      <c r="J41" s="33">
        <v>420</v>
      </c>
    </row>
    <row r="42" spans="1:10" x14ac:dyDescent="0.35">
      <c r="A42" s="29" t="s">
        <v>16</v>
      </c>
      <c r="B42" s="34">
        <v>37898</v>
      </c>
      <c r="C42" s="34">
        <v>37898</v>
      </c>
      <c r="D42" s="39">
        <v>39997</v>
      </c>
      <c r="E42" s="39">
        <v>39997</v>
      </c>
      <c r="F42" s="39">
        <v>39997</v>
      </c>
      <c r="G42" s="39">
        <v>45637</v>
      </c>
      <c r="H42" s="39">
        <v>45637</v>
      </c>
      <c r="I42" s="39">
        <v>45637</v>
      </c>
      <c r="J42" s="43">
        <v>45637</v>
      </c>
    </row>
    <row r="45" spans="1:10" x14ac:dyDescent="0.35">
      <c r="A45" s="46" t="s">
        <v>6</v>
      </c>
      <c r="B45" s="46" t="s">
        <v>41</v>
      </c>
    </row>
    <row r="46" spans="1:10" x14ac:dyDescent="0.35">
      <c r="B46" s="26" t="s">
        <v>32</v>
      </c>
      <c r="C46" s="26"/>
      <c r="D46" s="26" t="s">
        <v>39</v>
      </c>
      <c r="E46" s="26"/>
      <c r="F46" s="26"/>
      <c r="G46" s="26" t="s">
        <v>33</v>
      </c>
    </row>
    <row r="47" spans="1:10" x14ac:dyDescent="0.35">
      <c r="A47" s="27" t="s">
        <v>15</v>
      </c>
      <c r="B47" s="31">
        <v>1</v>
      </c>
      <c r="C47" s="31">
        <v>2</v>
      </c>
      <c r="D47" s="36">
        <v>3</v>
      </c>
      <c r="E47" s="31">
        <v>4</v>
      </c>
      <c r="F47" s="31">
        <v>5</v>
      </c>
      <c r="G47" s="36">
        <v>6</v>
      </c>
      <c r="H47" s="31">
        <v>7</v>
      </c>
      <c r="I47" s="31">
        <v>8</v>
      </c>
      <c r="J47" s="32">
        <v>9</v>
      </c>
    </row>
    <row r="48" spans="1:10" x14ac:dyDescent="0.35">
      <c r="A48" s="28" t="s">
        <v>34</v>
      </c>
      <c r="B48" s="7">
        <v>392</v>
      </c>
      <c r="C48" s="7">
        <v>402</v>
      </c>
      <c r="D48" s="40">
        <v>412</v>
      </c>
      <c r="E48" s="7">
        <v>422</v>
      </c>
      <c r="F48" s="7">
        <v>430</v>
      </c>
      <c r="G48" s="40">
        <v>440</v>
      </c>
      <c r="H48" s="7">
        <v>450</v>
      </c>
      <c r="I48" s="7">
        <v>460</v>
      </c>
      <c r="J48" s="33">
        <v>470</v>
      </c>
    </row>
    <row r="49" spans="1:10" x14ac:dyDescent="0.35">
      <c r="A49" s="29" t="s">
        <v>16</v>
      </c>
      <c r="B49" s="34">
        <v>46840</v>
      </c>
      <c r="C49" s="34">
        <v>46840</v>
      </c>
      <c r="D49" s="39">
        <v>49254</v>
      </c>
      <c r="E49" s="39">
        <v>49254</v>
      </c>
      <c r="F49" s="39">
        <v>49254</v>
      </c>
      <c r="G49" s="39">
        <v>53602</v>
      </c>
      <c r="H49" s="39">
        <v>53602</v>
      </c>
      <c r="I49" s="39">
        <v>53602</v>
      </c>
      <c r="J49" s="43">
        <v>53602</v>
      </c>
    </row>
    <row r="52" spans="1:10" x14ac:dyDescent="0.35">
      <c r="A52" s="45" t="s">
        <v>42</v>
      </c>
      <c r="B52" s="45" t="s">
        <v>43</v>
      </c>
    </row>
    <row r="53" spans="1:10" x14ac:dyDescent="0.35">
      <c r="B53" s="26" t="s">
        <v>32</v>
      </c>
      <c r="C53" s="26"/>
      <c r="D53" s="26" t="s">
        <v>39</v>
      </c>
      <c r="E53" s="26"/>
      <c r="F53" s="26"/>
      <c r="G53" s="26" t="s">
        <v>33</v>
      </c>
    </row>
    <row r="54" spans="1:10" x14ac:dyDescent="0.35">
      <c r="A54" s="27" t="s">
        <v>15</v>
      </c>
      <c r="B54" s="31">
        <v>1</v>
      </c>
      <c r="C54" s="32">
        <v>2</v>
      </c>
      <c r="D54" s="31">
        <v>3</v>
      </c>
      <c r="E54" s="31">
        <v>4</v>
      </c>
      <c r="F54" s="31">
        <v>5</v>
      </c>
      <c r="G54" s="27">
        <v>6</v>
      </c>
    </row>
    <row r="55" spans="1:10" x14ac:dyDescent="0.35">
      <c r="A55" s="28" t="s">
        <v>34</v>
      </c>
      <c r="B55" s="7">
        <v>462</v>
      </c>
      <c r="C55" s="33">
        <v>472</v>
      </c>
      <c r="D55" s="7">
        <v>480</v>
      </c>
      <c r="E55" s="7">
        <v>490</v>
      </c>
      <c r="F55" s="7">
        <v>500</v>
      </c>
      <c r="G55" s="28">
        <v>510</v>
      </c>
    </row>
    <row r="56" spans="1:10" x14ac:dyDescent="0.35">
      <c r="A56" s="29" t="s">
        <v>16</v>
      </c>
      <c r="B56" s="34">
        <v>54550</v>
      </c>
      <c r="C56" s="35">
        <v>54550</v>
      </c>
      <c r="D56" s="34">
        <v>57295</v>
      </c>
      <c r="E56" s="34">
        <v>57295</v>
      </c>
      <c r="F56" s="34">
        <v>57295</v>
      </c>
      <c r="G56" s="30">
        <v>61412</v>
      </c>
    </row>
    <row r="59" spans="1:10" x14ac:dyDescent="0.35">
      <c r="A59" s="46" t="s">
        <v>44</v>
      </c>
      <c r="B59" s="46" t="s">
        <v>45</v>
      </c>
    </row>
    <row r="60" spans="1:10" x14ac:dyDescent="0.35">
      <c r="B60" s="26" t="s">
        <v>32</v>
      </c>
      <c r="C60" s="26"/>
      <c r="D60" s="26" t="s">
        <v>39</v>
      </c>
      <c r="E60" s="26"/>
      <c r="F60" s="26"/>
      <c r="G60" s="26" t="s">
        <v>33</v>
      </c>
    </row>
    <row r="61" spans="1:10" x14ac:dyDescent="0.35">
      <c r="A61" s="36" t="s">
        <v>15</v>
      </c>
      <c r="B61" s="36">
        <v>1</v>
      </c>
      <c r="C61" s="32">
        <v>2</v>
      </c>
      <c r="D61" s="31">
        <v>3</v>
      </c>
      <c r="E61" s="31">
        <v>4</v>
      </c>
      <c r="F61" s="31">
        <v>5</v>
      </c>
      <c r="G61" s="27">
        <v>6</v>
      </c>
    </row>
    <row r="62" spans="1:10" x14ac:dyDescent="0.35">
      <c r="A62" s="38" t="s">
        <v>34</v>
      </c>
      <c r="B62" s="38">
        <v>502</v>
      </c>
      <c r="C62" s="48">
        <v>512</v>
      </c>
      <c r="D62">
        <v>520</v>
      </c>
      <c r="E62">
        <v>530</v>
      </c>
      <c r="F62">
        <v>540</v>
      </c>
      <c r="G62" s="37">
        <v>550</v>
      </c>
    </row>
    <row r="63" spans="1:10" x14ac:dyDescent="0.35">
      <c r="A63" s="41" t="s">
        <v>16</v>
      </c>
      <c r="B63" s="42">
        <v>63150</v>
      </c>
      <c r="C63" s="43">
        <v>63150</v>
      </c>
      <c r="D63" s="47">
        <v>67232</v>
      </c>
      <c r="E63" s="47">
        <v>67232</v>
      </c>
      <c r="F63" s="47">
        <v>67232</v>
      </c>
      <c r="G63" s="43">
        <v>73379</v>
      </c>
    </row>
    <row r="66" spans="1:7" x14ac:dyDescent="0.35">
      <c r="A66" s="45" t="s">
        <v>46</v>
      </c>
      <c r="B66" s="45" t="s">
        <v>47</v>
      </c>
    </row>
    <row r="67" spans="1:7" x14ac:dyDescent="0.35">
      <c r="B67" s="26" t="s">
        <v>32</v>
      </c>
      <c r="C67" s="26"/>
      <c r="D67" s="26" t="s">
        <v>39</v>
      </c>
      <c r="E67" s="26"/>
      <c r="F67" s="26"/>
      <c r="G67" s="26" t="s">
        <v>33</v>
      </c>
    </row>
    <row r="68" spans="1:7" x14ac:dyDescent="0.35">
      <c r="A68" s="27" t="s">
        <v>15</v>
      </c>
      <c r="B68" s="31">
        <v>1</v>
      </c>
      <c r="C68" s="32">
        <v>2</v>
      </c>
      <c r="D68" s="31">
        <v>3</v>
      </c>
      <c r="E68" s="31">
        <v>4</v>
      </c>
      <c r="F68" s="31">
        <v>5</v>
      </c>
      <c r="G68" s="27">
        <v>6</v>
      </c>
    </row>
    <row r="69" spans="1:7" x14ac:dyDescent="0.35">
      <c r="A69" s="28" t="s">
        <v>34</v>
      </c>
      <c r="B69" s="7">
        <v>542</v>
      </c>
      <c r="C69" s="33">
        <v>552</v>
      </c>
      <c r="D69" s="7">
        <v>560</v>
      </c>
      <c r="E69" s="7">
        <v>570</v>
      </c>
      <c r="F69" s="7">
        <v>580</v>
      </c>
      <c r="G69" s="28">
        <v>590</v>
      </c>
    </row>
    <row r="70" spans="1:7" x14ac:dyDescent="0.35">
      <c r="A70" s="29" t="s">
        <v>16</v>
      </c>
      <c r="B70" s="34">
        <v>75405</v>
      </c>
      <c r="C70" s="35">
        <v>75405</v>
      </c>
      <c r="D70" s="34">
        <v>79996</v>
      </c>
      <c r="E70" s="34">
        <v>79996</v>
      </c>
      <c r="F70" s="34">
        <v>79996</v>
      </c>
      <c r="G70" s="30">
        <v>86885</v>
      </c>
    </row>
    <row r="73" spans="1:7" x14ac:dyDescent="0.35">
      <c r="A73" s="46" t="s">
        <v>48</v>
      </c>
      <c r="B73" s="46" t="s">
        <v>49</v>
      </c>
    </row>
    <row r="74" spans="1:7" x14ac:dyDescent="0.35">
      <c r="B74" s="26" t="s">
        <v>32</v>
      </c>
      <c r="C74" s="26"/>
      <c r="D74" s="26" t="s">
        <v>39</v>
      </c>
      <c r="E74" s="26"/>
      <c r="F74" s="26"/>
      <c r="G74" s="26" t="s">
        <v>33</v>
      </c>
    </row>
    <row r="75" spans="1:7" x14ac:dyDescent="0.35">
      <c r="A75" s="27" t="s">
        <v>15</v>
      </c>
      <c r="B75" s="31">
        <v>1</v>
      </c>
      <c r="C75" s="32">
        <v>2</v>
      </c>
      <c r="D75" s="31">
        <v>3</v>
      </c>
      <c r="E75" s="31">
        <v>4</v>
      </c>
      <c r="F75" s="31">
        <v>5</v>
      </c>
      <c r="G75" s="27">
        <v>6</v>
      </c>
    </row>
    <row r="76" spans="1:7" x14ac:dyDescent="0.35">
      <c r="A76" s="28" t="s">
        <v>34</v>
      </c>
      <c r="B76" s="40">
        <v>582</v>
      </c>
      <c r="C76" s="33">
        <v>592</v>
      </c>
      <c r="D76" s="7">
        <v>600</v>
      </c>
      <c r="E76" s="7">
        <v>610</v>
      </c>
      <c r="F76" s="7">
        <v>620</v>
      </c>
      <c r="G76" s="28">
        <v>630</v>
      </c>
    </row>
    <row r="77" spans="1:7" x14ac:dyDescent="0.35">
      <c r="A77" s="29" t="s">
        <v>16</v>
      </c>
      <c r="B77" s="34">
        <v>89491</v>
      </c>
      <c r="C77" s="35">
        <v>89491</v>
      </c>
      <c r="D77" s="34">
        <v>94975</v>
      </c>
      <c r="E77" s="34">
        <v>94975</v>
      </c>
      <c r="F77" s="34">
        <v>94975</v>
      </c>
      <c r="G77" s="30">
        <v>103203</v>
      </c>
    </row>
    <row r="80" spans="1:7" x14ac:dyDescent="0.35">
      <c r="A80" s="45" t="s">
        <v>7</v>
      </c>
      <c r="B80" s="45" t="s">
        <v>50</v>
      </c>
    </row>
    <row r="81" spans="1:7" x14ac:dyDescent="0.35">
      <c r="B81" s="26" t="s">
        <v>32</v>
      </c>
      <c r="C81" s="26"/>
      <c r="D81" s="26" t="s">
        <v>39</v>
      </c>
      <c r="E81" s="26"/>
      <c r="F81" s="26"/>
      <c r="G81" s="26" t="s">
        <v>33</v>
      </c>
    </row>
    <row r="82" spans="1:7" x14ac:dyDescent="0.35">
      <c r="A82" s="27" t="s">
        <v>15</v>
      </c>
      <c r="B82" s="31">
        <v>1</v>
      </c>
      <c r="C82" s="32">
        <v>2</v>
      </c>
      <c r="D82" s="31">
        <v>3</v>
      </c>
      <c r="E82" s="31">
        <v>4</v>
      </c>
      <c r="F82" s="31">
        <v>5</v>
      </c>
      <c r="G82" s="27">
        <v>6</v>
      </c>
    </row>
    <row r="83" spans="1:7" x14ac:dyDescent="0.35">
      <c r="A83" s="28" t="s">
        <v>34</v>
      </c>
      <c r="B83" s="40">
        <v>622</v>
      </c>
      <c r="C83" s="33">
        <v>632</v>
      </c>
      <c r="D83" s="7">
        <v>640</v>
      </c>
      <c r="E83" s="7">
        <v>650</v>
      </c>
      <c r="F83" s="7">
        <v>660</v>
      </c>
      <c r="G83" s="28">
        <v>670</v>
      </c>
    </row>
    <row r="84" spans="1:7" x14ac:dyDescent="0.35">
      <c r="A84" s="29" t="s">
        <v>16</v>
      </c>
      <c r="B84" s="34">
        <v>106967</v>
      </c>
      <c r="C84" s="35">
        <v>106967</v>
      </c>
      <c r="D84" s="34">
        <v>113416</v>
      </c>
      <c r="E84" s="34">
        <v>113416</v>
      </c>
      <c r="F84" s="34">
        <v>113416</v>
      </c>
      <c r="G84" s="30">
        <v>123091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0"/>
  <sheetViews>
    <sheetView workbookViewId="0">
      <selection activeCell="J1" sqref="J1"/>
    </sheetView>
  </sheetViews>
  <sheetFormatPr defaultRowHeight="14.5" x14ac:dyDescent="0.35"/>
  <cols>
    <col min="1" max="1" width="28.26953125" customWidth="1"/>
    <col min="3" max="3" width="7.81640625" customWidth="1"/>
    <col min="4" max="4" width="19.81640625" bestFit="1" customWidth="1"/>
    <col min="5" max="6" width="8.81640625" customWidth="1"/>
    <col min="7" max="8" width="10.54296875" bestFit="1" customWidth="1"/>
  </cols>
  <sheetData>
    <row r="1" spans="1:10" ht="39.5" x14ac:dyDescent="0.35">
      <c r="A1" s="3" t="s">
        <v>8</v>
      </c>
      <c r="B1" s="5" t="s">
        <v>13</v>
      </c>
      <c r="C1" s="4" t="s">
        <v>9</v>
      </c>
      <c r="D1" s="5" t="s">
        <v>10</v>
      </c>
      <c r="E1" s="6" t="s">
        <v>11</v>
      </c>
      <c r="F1" s="4" t="s">
        <v>12</v>
      </c>
      <c r="G1" s="13" t="s">
        <v>28</v>
      </c>
      <c r="H1" s="12" t="s">
        <v>27</v>
      </c>
    </row>
    <row r="2" spans="1:10" x14ac:dyDescent="0.35">
      <c r="A2" s="8" t="s">
        <v>20</v>
      </c>
      <c r="B2" s="8"/>
      <c r="C2" s="8"/>
      <c r="D2" s="8"/>
      <c r="E2" s="8"/>
      <c r="F2" s="8"/>
      <c r="G2" s="9"/>
      <c r="H2" s="9"/>
    </row>
    <row r="3" spans="1:10" x14ac:dyDescent="0.35">
      <c r="A3" s="8" t="s">
        <v>21</v>
      </c>
      <c r="B3" s="10" t="s">
        <v>25</v>
      </c>
      <c r="C3" s="8" t="s">
        <v>14</v>
      </c>
      <c r="D3" s="8" t="s">
        <v>26</v>
      </c>
      <c r="E3" s="24">
        <v>39.69</v>
      </c>
      <c r="F3" s="22">
        <f>'Pay Bands'!O5</f>
        <v>41.87</v>
      </c>
      <c r="G3" s="14">
        <f>'Pay Bands'!$F$1</f>
        <v>45748</v>
      </c>
      <c r="H3" s="9">
        <v>45017</v>
      </c>
      <c r="J3" s="23"/>
    </row>
    <row r="4" spans="1:10" x14ac:dyDescent="0.35">
      <c r="A4" s="8" t="s">
        <v>22</v>
      </c>
      <c r="B4" s="10" t="s">
        <v>25</v>
      </c>
      <c r="C4" s="8" t="s">
        <v>14</v>
      </c>
      <c r="D4" s="8" t="s">
        <v>26</v>
      </c>
      <c r="E4" s="24">
        <v>39.69</v>
      </c>
      <c r="F4" s="22">
        <f>'Pay Bands'!O5</f>
        <v>41.87</v>
      </c>
      <c r="G4" s="14">
        <f>'Pay Bands'!$F$1</f>
        <v>45748</v>
      </c>
      <c r="H4" s="9">
        <v>45017</v>
      </c>
      <c r="J4" s="23"/>
    </row>
    <row r="5" spans="1:10" x14ac:dyDescent="0.35">
      <c r="A5" s="8" t="s">
        <v>23</v>
      </c>
      <c r="B5" s="10" t="s">
        <v>25</v>
      </c>
      <c r="C5" s="8" t="s">
        <v>14</v>
      </c>
      <c r="D5" s="8" t="s">
        <v>26</v>
      </c>
      <c r="E5" s="24">
        <v>39.69</v>
      </c>
      <c r="F5" s="22">
        <f>'Pay Bands'!O5</f>
        <v>41.87</v>
      </c>
      <c r="G5" s="14">
        <f>'Pay Bands'!$F$1</f>
        <v>45748</v>
      </c>
      <c r="H5" s="9">
        <v>45017</v>
      </c>
      <c r="J5" s="23"/>
    </row>
    <row r="6" spans="1:10" x14ac:dyDescent="0.35">
      <c r="A6" s="8" t="s">
        <v>24</v>
      </c>
      <c r="B6" s="10" t="s">
        <v>25</v>
      </c>
      <c r="C6" s="8" t="s">
        <v>14</v>
      </c>
      <c r="D6" s="8" t="s">
        <v>26</v>
      </c>
      <c r="E6" s="24">
        <v>39.69</v>
      </c>
      <c r="F6" s="22">
        <f>'Pay Bands'!O5</f>
        <v>41.87</v>
      </c>
      <c r="G6" s="14">
        <f>'Pay Bands'!$F$1</f>
        <v>45748</v>
      </c>
      <c r="H6" s="9">
        <v>45017</v>
      </c>
      <c r="J6" s="23"/>
    </row>
    <row r="7" spans="1:10" x14ac:dyDescent="0.35">
      <c r="A7" s="8" t="s">
        <v>21</v>
      </c>
      <c r="B7" s="10" t="s">
        <v>25</v>
      </c>
      <c r="C7" s="8" t="s">
        <v>14</v>
      </c>
      <c r="D7" s="8" t="s">
        <v>29</v>
      </c>
      <c r="E7" s="24">
        <v>23.06</v>
      </c>
      <c r="F7" s="11">
        <f>'Pay Bands'!O7</f>
        <v>24.33</v>
      </c>
      <c r="G7" s="14">
        <f>'Pay Bands'!$F$1</f>
        <v>45748</v>
      </c>
      <c r="H7" s="9">
        <v>45017</v>
      </c>
      <c r="J7" s="23"/>
    </row>
    <row r="8" spans="1:10" x14ac:dyDescent="0.35">
      <c r="A8" s="8" t="s">
        <v>22</v>
      </c>
      <c r="B8" s="10" t="s">
        <v>25</v>
      </c>
      <c r="C8" s="8" t="s">
        <v>14</v>
      </c>
      <c r="D8" s="8" t="s">
        <v>29</v>
      </c>
      <c r="E8" s="24">
        <v>23.06</v>
      </c>
      <c r="F8" s="11">
        <f>'Pay Bands'!O7</f>
        <v>24.33</v>
      </c>
      <c r="G8" s="14">
        <f>'Pay Bands'!$F$1</f>
        <v>45748</v>
      </c>
      <c r="H8" s="9">
        <v>45017</v>
      </c>
      <c r="J8" s="23"/>
    </row>
    <row r="9" spans="1:10" x14ac:dyDescent="0.35">
      <c r="A9" s="8" t="s">
        <v>23</v>
      </c>
      <c r="B9" s="10" t="s">
        <v>25</v>
      </c>
      <c r="C9" s="8" t="s">
        <v>14</v>
      </c>
      <c r="D9" s="8" t="s">
        <v>29</v>
      </c>
      <c r="E9" s="24">
        <v>23.06</v>
      </c>
      <c r="F9" s="11">
        <f>'Pay Bands'!O7</f>
        <v>24.33</v>
      </c>
      <c r="G9" s="14">
        <f>'Pay Bands'!$F$1</f>
        <v>45748</v>
      </c>
      <c r="H9" s="9">
        <v>45017</v>
      </c>
      <c r="J9" s="23"/>
    </row>
    <row r="10" spans="1:10" x14ac:dyDescent="0.35">
      <c r="A10" s="8" t="s">
        <v>24</v>
      </c>
      <c r="B10" s="10" t="s">
        <v>25</v>
      </c>
      <c r="C10" s="8" t="s">
        <v>14</v>
      </c>
      <c r="D10" s="8" t="s">
        <v>29</v>
      </c>
      <c r="E10" s="24">
        <v>23.06</v>
      </c>
      <c r="F10" s="11">
        <f>'Pay Bands'!O7</f>
        <v>24.33</v>
      </c>
      <c r="G10" s="14">
        <f>'Pay Bands'!$F$1</f>
        <v>45748</v>
      </c>
      <c r="H10" s="9">
        <v>45017</v>
      </c>
      <c r="J10" s="23"/>
    </row>
    <row r="11" spans="1:10" x14ac:dyDescent="0.35">
      <c r="A11" s="8" t="s">
        <v>21</v>
      </c>
      <c r="B11" s="10" t="s">
        <v>25</v>
      </c>
      <c r="C11" s="8" t="s">
        <v>14</v>
      </c>
      <c r="D11" s="8" t="s">
        <v>30</v>
      </c>
      <c r="E11" s="24">
        <v>46.12</v>
      </c>
      <c r="F11" s="22">
        <f>'Pay Bands'!O6</f>
        <v>48.66</v>
      </c>
      <c r="G11" s="14">
        <f>'Pay Bands'!$F$1</f>
        <v>45748</v>
      </c>
      <c r="H11" s="9">
        <v>45017</v>
      </c>
      <c r="J11" s="23"/>
    </row>
    <row r="12" spans="1:10" x14ac:dyDescent="0.35">
      <c r="A12" s="8" t="s">
        <v>22</v>
      </c>
      <c r="B12" s="10" t="s">
        <v>25</v>
      </c>
      <c r="C12" s="8" t="s">
        <v>14</v>
      </c>
      <c r="D12" s="8" t="s">
        <v>30</v>
      </c>
      <c r="E12" s="24">
        <v>46.12</v>
      </c>
      <c r="F12" s="22">
        <f>'Pay Bands'!O6</f>
        <v>48.66</v>
      </c>
      <c r="G12" s="14">
        <f>'Pay Bands'!$F$1</f>
        <v>45748</v>
      </c>
      <c r="H12" s="9">
        <v>45017</v>
      </c>
      <c r="J12" s="23"/>
    </row>
    <row r="13" spans="1:10" x14ac:dyDescent="0.35">
      <c r="A13" s="8" t="s">
        <v>23</v>
      </c>
      <c r="B13" s="10" t="s">
        <v>25</v>
      </c>
      <c r="C13" s="8" t="s">
        <v>14</v>
      </c>
      <c r="D13" s="8" t="s">
        <v>30</v>
      </c>
      <c r="E13" s="24">
        <v>46.12</v>
      </c>
      <c r="F13" s="22">
        <f>'Pay Bands'!O6</f>
        <v>48.66</v>
      </c>
      <c r="G13" s="14">
        <f>'Pay Bands'!$F$1</f>
        <v>45748</v>
      </c>
      <c r="H13" s="9">
        <v>45017</v>
      </c>
      <c r="J13" s="23"/>
    </row>
    <row r="14" spans="1:10" x14ac:dyDescent="0.35">
      <c r="A14" s="8" t="s">
        <v>24</v>
      </c>
      <c r="B14" s="10" t="s">
        <v>25</v>
      </c>
      <c r="C14" s="8" t="s">
        <v>14</v>
      </c>
      <c r="D14" s="8" t="s">
        <v>30</v>
      </c>
      <c r="E14" s="24">
        <v>46.12</v>
      </c>
      <c r="F14" s="22">
        <f>'Pay Bands'!O6</f>
        <v>48.66</v>
      </c>
      <c r="G14" s="14">
        <f>'Pay Bands'!$F$1</f>
        <v>45748</v>
      </c>
      <c r="H14" s="9">
        <v>45017</v>
      </c>
      <c r="J14" s="23"/>
    </row>
    <row r="15" spans="1:10" x14ac:dyDescent="0.35">
      <c r="B15" s="15"/>
      <c r="G15" s="16"/>
      <c r="H15" s="16"/>
    </row>
    <row r="16" spans="1:10" x14ac:dyDescent="0.35">
      <c r="A16" s="17"/>
      <c r="B16" s="17"/>
      <c r="C16" s="17"/>
    </row>
    <row r="17" spans="1:5" x14ac:dyDescent="0.35">
      <c r="A17" s="17"/>
      <c r="B17" s="17"/>
      <c r="C17" s="17"/>
    </row>
    <row r="18" spans="1:5" x14ac:dyDescent="0.35">
      <c r="A18" s="1"/>
      <c r="B18" s="1"/>
      <c r="C18" s="2"/>
      <c r="D18" s="1"/>
      <c r="E18" s="2"/>
    </row>
    <row r="19" spans="1:5" x14ac:dyDescent="0.35">
      <c r="A19" s="18"/>
      <c r="B19" s="19"/>
      <c r="C19" s="20"/>
      <c r="D19" s="21"/>
    </row>
    <row r="20" spans="1:5" x14ac:dyDescent="0.35">
      <c r="A20" s="18"/>
      <c r="B20" s="19"/>
      <c r="C20" s="20"/>
      <c r="D20" s="21"/>
    </row>
    <row r="21" spans="1:5" x14ac:dyDescent="0.35">
      <c r="A21" s="18"/>
      <c r="B21" s="19"/>
      <c r="C21" s="20"/>
      <c r="D21" s="21"/>
    </row>
    <row r="22" spans="1:5" x14ac:dyDescent="0.35">
      <c r="A22" s="18"/>
      <c r="B22" s="19"/>
      <c r="C22" s="20"/>
      <c r="D22" s="21"/>
    </row>
    <row r="23" spans="1:5" x14ac:dyDescent="0.35">
      <c r="A23" s="18"/>
      <c r="B23" s="19"/>
      <c r="C23" s="20"/>
      <c r="D23" s="21"/>
    </row>
    <row r="24" spans="1:5" x14ac:dyDescent="0.35">
      <c r="A24" s="18"/>
      <c r="B24" s="19"/>
      <c r="C24" s="20"/>
      <c r="D24" s="21"/>
    </row>
    <row r="25" spans="1:5" x14ac:dyDescent="0.35">
      <c r="A25" s="18"/>
      <c r="B25" s="19"/>
      <c r="C25" s="20"/>
      <c r="D25" s="21"/>
    </row>
    <row r="26" spans="1:5" x14ac:dyDescent="0.35">
      <c r="A26" s="18"/>
      <c r="B26" s="19"/>
      <c r="C26" s="20"/>
      <c r="D26" s="21"/>
    </row>
    <row r="27" spans="1:5" x14ac:dyDescent="0.35">
      <c r="A27" s="18"/>
      <c r="B27" s="19"/>
      <c r="C27" s="20"/>
      <c r="D27" s="21"/>
    </row>
    <row r="28" spans="1:5" x14ac:dyDescent="0.35">
      <c r="A28" s="18"/>
      <c r="B28" s="19"/>
      <c r="C28" s="20"/>
      <c r="D28" s="21"/>
    </row>
    <row r="29" spans="1:5" x14ac:dyDescent="0.35">
      <c r="A29" s="18"/>
      <c r="B29" s="19"/>
      <c r="C29" s="20"/>
      <c r="D29" s="21"/>
    </row>
    <row r="30" spans="1:5" x14ac:dyDescent="0.35">
      <c r="A30" s="18"/>
      <c r="B30" s="19"/>
      <c r="C30" s="20"/>
      <c r="D30" s="21"/>
    </row>
    <row r="31" spans="1:5" x14ac:dyDescent="0.35">
      <c r="A31" s="18"/>
      <c r="B31" s="19"/>
      <c r="C31" s="20"/>
      <c r="D31" s="21"/>
    </row>
    <row r="32" spans="1:5" x14ac:dyDescent="0.35">
      <c r="A32" s="18"/>
      <c r="B32" s="19"/>
      <c r="C32" s="20"/>
      <c r="D32" s="21"/>
    </row>
    <row r="33" spans="1:4" x14ac:dyDescent="0.35">
      <c r="A33" s="18"/>
      <c r="B33" s="19"/>
      <c r="C33" s="20"/>
      <c r="D33" s="21"/>
    </row>
    <row r="34" spans="1:4" x14ac:dyDescent="0.35">
      <c r="A34" s="18"/>
      <c r="B34" s="19"/>
      <c r="C34" s="20"/>
      <c r="D34" s="21"/>
    </row>
    <row r="35" spans="1:4" x14ac:dyDescent="0.35">
      <c r="A35" s="18"/>
      <c r="B35" s="19"/>
      <c r="C35" s="20"/>
      <c r="D35" s="21"/>
    </row>
    <row r="36" spans="1:4" x14ac:dyDescent="0.35">
      <c r="A36" s="18"/>
      <c r="B36" s="19"/>
      <c r="C36" s="20"/>
      <c r="D36" s="21"/>
    </row>
    <row r="37" spans="1:4" x14ac:dyDescent="0.35">
      <c r="A37" s="18"/>
      <c r="B37" s="19"/>
      <c r="C37" s="20"/>
      <c r="D37" s="21"/>
    </row>
    <row r="38" spans="1:4" x14ac:dyDescent="0.35">
      <c r="A38" s="18"/>
      <c r="B38" s="19"/>
      <c r="C38" s="20"/>
      <c r="D38" s="21"/>
    </row>
    <row r="39" spans="1:4" x14ac:dyDescent="0.35">
      <c r="A39" s="18"/>
      <c r="B39" s="19"/>
      <c r="C39" s="20"/>
      <c r="D39" s="21"/>
    </row>
    <row r="40" spans="1:4" x14ac:dyDescent="0.35">
      <c r="A40" s="18"/>
      <c r="B40" s="19"/>
      <c r="C40" s="20"/>
      <c r="D40" s="21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4FCC07D6116E4A9FF6E3344637203B" ma:contentTypeVersion="27" ma:contentTypeDescription="Create a new document." ma:contentTypeScope="" ma:versionID="a8cb7728a573f0a8532499ac25f1da99">
  <xsd:schema xmlns:xsd="http://www.w3.org/2001/XMLSchema" xmlns:xs="http://www.w3.org/2001/XMLSchema" xmlns:p="http://schemas.microsoft.com/office/2006/metadata/properties" xmlns:ns1="http://schemas.microsoft.com/sharepoint/v3" xmlns:ns2="49819d0c-0743-4b74-9f11-f0e4cb8e8d2f" xmlns:ns3="bbb999f1-6609-429d-acab-d76fc1f2cb20" xmlns:ns4="2799d30d-6731-4efe-ac9b-c4895a8828d9" targetNamespace="http://schemas.microsoft.com/office/2006/metadata/properties" ma:root="true" ma:fieldsID="f2be8f9f5f1cd6dfc53eef982f5e161f" ns1:_="" ns2:_="" ns3:_="" ns4:_="">
    <xsd:import namespace="http://schemas.microsoft.com/sharepoint/v3"/>
    <xsd:import namespace="49819d0c-0743-4b74-9f11-f0e4cb8e8d2f"/>
    <xsd:import namespace="bbb999f1-6609-429d-acab-d76fc1f2cb20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KL_x0020_Tag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BIFileType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Items" minOccurs="0"/>
                <xsd:element ref="ns4:Document_x0020_Typ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19d0c-0743-4b74-9f11-f0e4cb8e8d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KL_x0020_Tags" ma:index="21" nillable="true" ma:displayName="KL Tags" ma:internalName="KL_x0020_Tag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BIFileType" ma:index="26" nillable="true" ma:displayName="BI File Type" ma:format="Dropdown" ma:internalName="BIFileType">
      <xsd:simpleType>
        <xsd:restriction base="dms:Choice">
          <xsd:enumeration value="Alert"/>
          <xsd:enumeration value="Analysis"/>
          <xsd:enumeration value="Promp"/>
        </xsd:restriction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tems" ma:index="30" nillable="true" ma:displayName="Items" ma:format="Dropdown" ma:internalName="Items" ma:percentage="FALSE">
      <xsd:simpleType>
        <xsd:restriction base="dms:Number"/>
      </xsd:simpleType>
    </xsd:element>
    <xsd:element name="_Flow_SignoffStatus" ma:index="32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999f1-6609-429d-acab-d76fc1f2c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19bb3a5-fa12-4092-a7a5-7a28e57723e2}" ma:internalName="TaxCatchAll" ma:showField="CatchAllData" ma:web="bbb999f1-6609-429d-acab-d76fc1f2c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_x0020_Type" ma:index="31" nillable="true" ma:displayName="Document Type" ma:description="Type of Document Category" ma:format="Dropdown" ma:internalName="Document_x0020_Type">
      <xsd:simpleType>
        <xsd:restriction base="dms:Choice">
          <xsd:enumeration value="APPF : Application Forms"/>
          <xsd:enumeration value="ATRISK : Transfer/Redeployment/Substitution"/>
          <xsd:enumeration value="BANK : Bank Details"/>
          <xsd:enumeration value="CHF : Change Form"/>
          <xsd:enumeration value="COMMS : Correspondence"/>
          <xsd:enumeration value="DBS : DBS Information"/>
          <xsd:enumeration value="DISC : Disciplinary"/>
          <xsd:enumeration value="EMP : Employment Contract"/>
          <xsd:enumeration value="EXPENSE : Expense Claims"/>
          <xsd:enumeration value="FORM : Career Break Agreement Form"/>
          <xsd:enumeration value="GRIEV : Grievances"/>
          <xsd:enumeration value="INTERVIEW : Interview"/>
          <xsd:enumeration value="JOB : Job"/>
          <xsd:enumeration value="LEAVE : Leave"/>
          <xsd:enumeration value="LEAVER : Leaver Form"/>
          <xsd:enumeration value="MED : Medical"/>
          <xsd:enumeration value="MSS : Manager Self Service"/>
          <xsd:enumeration value="NESF : New Employee Form"/>
          <xsd:enumeration value="OFFER : Offer Letter"/>
          <xsd:enumeration value="PEN : Pension Opt Out"/>
          <xsd:enumeration value="PERFORM : Performance"/>
          <xsd:enumeration value="PREV : Previous Service Supporting Papers"/>
          <xsd:enumeration value="PROBATION : Probation Records"/>
          <xsd:enumeration value="PROFREG : Professional Registration"/>
          <xsd:enumeration value="PROOFID : Proof of ID"/>
          <xsd:enumeration value="PROOFRTW : Right to Work"/>
          <xsd:enumeration value="QUALS : Qualifications"/>
          <xsd:enumeration value="REDEPLOY : Transfer/Redeployment/Substitution"/>
          <xsd:enumeration value="REDUNDANCY : Redundancy"/>
          <xsd:enumeration value="REFERENCE : References"/>
          <xsd:enumeration value="TERMINATION : Termination"/>
          <xsd:enumeration value="TERMSCOND : Terms &amp; Conditions"/>
          <xsd:enumeration value="TRAINING : Training"/>
          <xsd:enumeration value="UNKNOWN : Unknow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KL_x0020_Tags xmlns="49819d0c-0743-4b74-9f11-f0e4cb8e8d2f" xsi:nil="true"/>
    <BIFileType xmlns="49819d0c-0743-4b74-9f11-f0e4cb8e8d2f" xsi:nil="true"/>
    <Items xmlns="49819d0c-0743-4b74-9f11-f0e4cb8e8d2f" xsi:nil="true"/>
    <TaxCatchAll xmlns="2799d30d-6731-4efe-ac9b-c4895a8828d9" xsi:nil="true"/>
    <_ip_UnifiedCompliancePolicyProperties xmlns="http://schemas.microsoft.com/sharepoint/v3" xsi:nil="true"/>
    <Document_x0020_Type xmlns="2799d30d-6731-4efe-ac9b-c4895a8828d9" xsi:nil="true"/>
    <_Flow_SignoffStatus xmlns="49819d0c-0743-4b74-9f11-f0e4cb8e8d2f" xsi:nil="true"/>
    <lcf76f155ced4ddcb4097134ff3c332f xmlns="49819d0c-0743-4b74-9f11-f0e4cb8e8d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0A5D76-7839-43C6-87C4-4ADB6D64E6E4}"/>
</file>

<file path=customXml/itemProps2.xml><?xml version="1.0" encoding="utf-8"?>
<ds:datastoreItem xmlns:ds="http://schemas.openxmlformats.org/officeDocument/2006/customXml" ds:itemID="{A3A5D528-56FE-445C-AE18-F7B80AA136D2}"/>
</file>

<file path=customXml/itemProps3.xml><?xml version="1.0" encoding="utf-8"?>
<ds:datastoreItem xmlns:ds="http://schemas.openxmlformats.org/officeDocument/2006/customXml" ds:itemID="{57474431-F57D-4716-82B4-1EF038FB77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 Bands</vt:lpstr>
      <vt:lpstr>GRR Updates</vt:lpstr>
    </vt:vector>
  </TitlesOfParts>
  <Company>NHS Electronic Staff Record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Adil Bhaiyat</cp:lastModifiedBy>
  <cp:lastPrinted>2019-06-28T14:21:24Z</cp:lastPrinted>
  <dcterms:created xsi:type="dcterms:W3CDTF">2017-04-11T09:45:29Z</dcterms:created>
  <dcterms:modified xsi:type="dcterms:W3CDTF">2025-04-16T12:20:59Z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0x010100B54FCC07D6116E4A9FF6E3344637203B</vt:lpwstr>
  </property>
</Properties>
</file>